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<sst xmlns="http://schemas.openxmlformats.org/spreadsheetml/2006/main" count="158" uniqueCount="96">
  <si>
    <t/>
  </si>
  <si>
    <t>Міжбюджетні трансферти на 2021 рік</t>
  </si>
  <si>
    <t>20531000000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</si>
  <si>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</si>
  <si>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</si>
  <si>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</si>
  <si>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</si>
  <si>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</si>
  <si>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</si>
  <si>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</si>
  <si>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</si>
  <si>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</si>
  <si>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</si>
  <si>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</si>
  <si>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</si>
  <si>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</si>
  <si>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</si>
  <si>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</si>
  <si>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</si>
  <si>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</si>
  <si>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</si>
  <si>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</si>
  <si>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</si>
  <si>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</si>
  <si>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</si>
  <si>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</si>
  <si>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</si>
  <si>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</si>
  <si>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</si>
  <si>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20100000000</t>
  </si>
  <si>
    <t>Обласний бюджет Харківської області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</si>
  <si>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</si>
  <si>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</si>
  <si>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</si>
  <si>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</si>
  <si>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</si>
  <si>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</si>
  <si>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</si>
  <si>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</si>
  <si>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</si>
  <si>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</si>
  <si>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</si>
  <si>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</si>
  <si>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</si>
  <si>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</si>
  <si>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</si>
  <si>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</si>
  <si>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</si>
  <si>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</si>
  <si>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</si>
  <si>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</si>
  <si>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</si>
  <si>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</si>
  <si>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</si>
  <si>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</si>
  <si>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</si>
  <si>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</si>
  <si>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</si>
  <si>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3719750</t>
  </si>
  <si>
    <t>9750</t>
  </si>
  <si>
    <t>Субвенція з місцевого бюджету на співфінансування інвестиційних проектів</t>
  </si>
  <si>
    <t>Секретар Валківської міської ради</t>
  </si>
  <si>
    <t>Людмила ІВАНСЬКА</t>
  </si>
  <si>
    <t>Додаток №4</t>
  </si>
  <si>
    <t xml:space="preserve"> - капітальний ремонт будівлі Ков’язького навчально-виховного комплексу (загальноосвітня школа  І-ІІІ ступеня – дошкільний навчальний заклад) по пл.Жовтнева, 2а, в смт. Ков’яги Валківського району</t>
  </si>
  <si>
    <t xml:space="preserve"> - капітальний ремонт Старомерчицької загальноосвітньої школи І-ІІІ ступеня Валквської районної ради Харківської області</t>
  </si>
  <si>
    <t xml:space="preserve"> - на утримання педагогічних працівників закладів загальної середньої  освіти</t>
  </si>
  <si>
    <t xml:space="preserve"> - придбання сміттєвозу для Валківської міської ради КП "Благоустрій"</t>
  </si>
  <si>
    <t xml:space="preserve"> - на утримання педагогічних працівників інклюзивно-ресурсного центру</t>
  </si>
  <si>
    <t>підтримка осіб з особливими освітніми потребами:</t>
  </si>
  <si>
    <t xml:space="preserve"> - у закладах дошкільної освіти</t>
  </si>
  <si>
    <t xml:space="preserve"> - у закладах загальної середньої освіти</t>
  </si>
  <si>
    <t xml:space="preserve"> - 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</si>
  <si>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 -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</t>
  </si>
  <si>
    <t xml:space="preserve"> -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</t>
  </si>
  <si>
    <t xml:space="preserve"> - проведення санаторно-курортного лікування громадян, які постраждали внаслідок Чорнобильської катастрофи, віднесених до категорії 1 </t>
  </si>
  <si>
    <t xml:space="preserve"> -  відшкодування вартості препаратів інсуліну та десмопресину під час забезпечення хворих на цукровий та нецукровий діабет – жителів відповідних адміністративно-територіальних одиниць через аптечні підприємства всіх форм власності </t>
  </si>
  <si>
    <t xml:space="preserve"> -   капітальний ремонт Старомерчицької загальноосвітньої школи І-ІІІ ступеня Валквської районної ради Харківської області</t>
  </si>
  <si>
    <t xml:space="preserve"> -  капітальний ремонт будівлі амбулаторії загальної практики – сімейної медицини в с. Сніжків комунального закладу охорони здоров’я «Центр первинної медико-санітарної допомоги Валквського району»по вул.. Чапаєва, 18б у с. Сніжків Валківського району </t>
  </si>
  <si>
    <t xml:space="preserve"> - облаштування автоматичної пожежної сигналізації в закладах загальної середньої освіти у 2021 році</t>
  </si>
  <si>
    <t xml:space="preserve"> - придбання бланків для посвідчен</t>
  </si>
  <si>
    <t xml:space="preserve"> - забезпечення призову молоді до Лав Збройних Сил України</t>
  </si>
  <si>
    <t xml:space="preserve"> - підтримка Оперативно-рятувальної служби цивільного захисту Державної служби України</t>
  </si>
  <si>
    <t xml:space="preserve"> - співфінансування реконструкції приймального відділення комунального некомерційного підприємства "Валківська центральна районна лікарня"</t>
  </si>
  <si>
    <t>співфінансування для придбання шкільного автобусу</t>
  </si>
  <si>
    <t xml:space="preserve"> - проведення супервізії</t>
  </si>
  <si>
    <t xml:space="preserve"> - підвищенгня кваліфікації вчителів, асистентів вчителів у закладах післядипломної педагогічної освіти комунальної ворми власності</t>
  </si>
  <si>
    <t xml:space="preserve"> - закупівлю засобів навчання та обладнання для навчальних кабінетів початкової школи </t>
  </si>
  <si>
    <t xml:space="preserve"> - виконання доручень виборців депутатами обласної ради</t>
  </si>
  <si>
    <t xml:space="preserve"> -  співфінансування мініпроектів – переможців обласного конкурсу міні- проектів «Ефективна медицина в громаді»</t>
  </si>
  <si>
    <t xml:space="preserve"> - виконання доручень виборців депутатами обласної ради </t>
  </si>
  <si>
    <t xml:space="preserve">до рішення XІ сесії Валківської міської ради VIII скликання від 15.07.2021 № </t>
  </si>
  <si>
    <t>капітальний ремонт вулиці місцевого значення провулок Майський в м. Валки Харківської області</t>
  </si>
  <si>
    <t>Районний бюджет Богодухівського району</t>
  </si>
  <si>
    <t>погашення кредиторської заборгованості з послуг зв'язку</t>
  </si>
  <si>
    <t xml:space="preserve">на виконання заходів Коплексної програми по захисту державного суверенітету, конституційного ладу, територіальної цілісності України. Протидії тероризму, корупції та організованій злочинності у Валківській міські територіальні громаді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</si>
</sst>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125" zoomScaleNormal="125" zoomScalePageLayoutView="0" workbookViewId="0" topLeftCell="B55">
      <selection activeCell="F91" sqref="F91:H91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55" t="s">
        <v>63</v>
      </c>
      <c r="H1" s="55"/>
      <c r="I1" s="55"/>
      <c r="J1" s="1"/>
    </row>
    <row r="2" spans="1:10" ht="20.25" customHeight="1">
      <c r="A2" s="1"/>
      <c r="B2" s="1"/>
      <c r="C2" s="1"/>
      <c r="D2" s="1"/>
      <c r="E2" s="1"/>
      <c r="F2" s="1"/>
      <c r="G2" s="56" t="s">
        <v>91</v>
      </c>
      <c r="H2" s="56"/>
      <c r="I2" s="56"/>
      <c r="J2" s="1"/>
    </row>
    <row r="3" spans="1:10" ht="9.75" customHeight="1">
      <c r="A3" s="1"/>
      <c r="B3" s="1"/>
      <c r="C3" s="1"/>
      <c r="D3" s="1"/>
      <c r="E3" s="1"/>
      <c r="F3" s="1"/>
      <c r="G3" s="56" t="s">
        <v>0</v>
      </c>
      <c r="H3" s="56"/>
      <c r="I3" s="56"/>
      <c r="J3" s="1"/>
    </row>
    <row r="4" spans="1:10" ht="15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1"/>
    </row>
    <row r="5" spans="1:10" ht="21.75" customHeight="1">
      <c r="A5" s="1"/>
      <c r="B5" s="58" t="s">
        <v>2</v>
      </c>
      <c r="C5" s="58"/>
      <c r="D5" s="58"/>
      <c r="E5" s="58"/>
      <c r="F5" s="58"/>
      <c r="G5" s="58"/>
      <c r="H5" s="58"/>
      <c r="I5" s="58"/>
      <c r="J5" s="1"/>
    </row>
    <row r="6" spans="1:10" ht="12" customHeight="1">
      <c r="A6" s="1"/>
      <c r="B6" s="1"/>
      <c r="C6" s="1"/>
      <c r="D6" s="1"/>
      <c r="E6" s="1"/>
      <c r="F6" s="59" t="s">
        <v>3</v>
      </c>
      <c r="G6" s="59"/>
      <c r="H6" s="1"/>
      <c r="I6" s="1"/>
      <c r="J6" s="1"/>
    </row>
    <row r="7" spans="1:10" ht="15.75" customHeight="1">
      <c r="A7" s="1"/>
      <c r="B7" s="1"/>
      <c r="C7" s="60" t="s">
        <v>4</v>
      </c>
      <c r="D7" s="60"/>
      <c r="E7" s="60"/>
      <c r="F7" s="60"/>
      <c r="G7" s="60"/>
      <c r="H7" s="60"/>
      <c r="I7" s="60"/>
      <c r="J7" s="1"/>
    </row>
    <row r="8" spans="1:10" ht="10.5" customHeight="1">
      <c r="A8" s="1"/>
      <c r="B8" s="1"/>
      <c r="C8" s="1"/>
      <c r="D8" s="1"/>
      <c r="E8" s="1"/>
      <c r="F8" s="1"/>
      <c r="G8" s="1"/>
      <c r="H8" s="1"/>
      <c r="I8" s="2" t="s">
        <v>5</v>
      </c>
      <c r="J8" s="1"/>
    </row>
    <row r="9" spans="1:10" ht="40.5" customHeight="1">
      <c r="A9" s="1"/>
      <c r="B9" s="1"/>
      <c r="C9" s="52" t="s">
        <v>6</v>
      </c>
      <c r="D9" s="52"/>
      <c r="E9" s="52" t="s">
        <v>7</v>
      </c>
      <c r="F9" s="52"/>
      <c r="G9" s="52"/>
      <c r="H9" s="52"/>
      <c r="I9" s="3" t="s">
        <v>8</v>
      </c>
      <c r="J9" s="1"/>
    </row>
    <row r="10" spans="1:10" ht="12" customHeight="1">
      <c r="A10" s="1"/>
      <c r="B10" s="1"/>
      <c r="C10" s="53" t="s">
        <v>9</v>
      </c>
      <c r="D10" s="53"/>
      <c r="E10" s="53" t="s">
        <v>10</v>
      </c>
      <c r="F10" s="53"/>
      <c r="G10" s="53"/>
      <c r="H10" s="53"/>
      <c r="I10" s="4" t="s">
        <v>11</v>
      </c>
      <c r="J10" s="1"/>
    </row>
    <row r="11" spans="1:10" ht="15.75" customHeight="1">
      <c r="A11" s="1"/>
      <c r="B11" s="1"/>
      <c r="C11" s="54" t="s">
        <v>12</v>
      </c>
      <c r="D11" s="54"/>
      <c r="E11" s="54"/>
      <c r="F11" s="54"/>
      <c r="G11" s="54"/>
      <c r="H11" s="54"/>
      <c r="I11" s="54"/>
      <c r="J11" s="1"/>
    </row>
    <row r="12" spans="1:10" ht="12.75" customHeight="1">
      <c r="A12" s="1"/>
      <c r="B12" s="1"/>
      <c r="C12" s="49" t="s">
        <v>13</v>
      </c>
      <c r="D12" s="49"/>
      <c r="E12" s="50" t="s">
        <v>14</v>
      </c>
      <c r="F12" s="50"/>
      <c r="G12" s="50"/>
      <c r="H12" s="50"/>
      <c r="I12" s="6">
        <v>11165800</v>
      </c>
      <c r="J12" s="1"/>
    </row>
    <row r="13" spans="1:10" ht="12.75" customHeight="1">
      <c r="A13" s="1"/>
      <c r="B13" s="1"/>
      <c r="C13" s="40" t="s">
        <v>15</v>
      </c>
      <c r="D13" s="40"/>
      <c r="E13" s="41" t="s">
        <v>16</v>
      </c>
      <c r="F13" s="41"/>
      <c r="G13" s="41"/>
      <c r="H13" s="41"/>
      <c r="I13" s="7">
        <v>11165800</v>
      </c>
      <c r="J13" s="1"/>
    </row>
    <row r="14" spans="1:10" ht="19.5" customHeight="1">
      <c r="A14" s="1"/>
      <c r="B14" s="1"/>
      <c r="C14" s="49" t="s">
        <v>17</v>
      </c>
      <c r="D14" s="49"/>
      <c r="E14" s="50" t="s">
        <v>18</v>
      </c>
      <c r="F14" s="50"/>
      <c r="G14" s="50"/>
      <c r="H14" s="50"/>
      <c r="I14" s="6">
        <v>773244</v>
      </c>
      <c r="J14" s="1"/>
    </row>
    <row r="15" spans="1:10" ht="12.75" customHeight="1">
      <c r="A15" s="1"/>
      <c r="B15" s="1"/>
      <c r="C15" s="40" t="s">
        <v>15</v>
      </c>
      <c r="D15" s="40"/>
      <c r="E15" s="41" t="s">
        <v>16</v>
      </c>
      <c r="F15" s="41"/>
      <c r="G15" s="41"/>
      <c r="H15" s="41"/>
      <c r="I15" s="7">
        <v>773244</v>
      </c>
      <c r="J15" s="1"/>
    </row>
    <row r="16" spans="1:10" ht="21" customHeight="1">
      <c r="A16" s="1"/>
      <c r="B16" s="1"/>
      <c r="C16" s="40"/>
      <c r="D16" s="40"/>
      <c r="E16" s="41" t="s">
        <v>64</v>
      </c>
      <c r="F16" s="30"/>
      <c r="G16" s="30"/>
      <c r="H16" s="31"/>
      <c r="I16" s="7">
        <f>701967</f>
        <v>701967</v>
      </c>
      <c r="J16" s="1"/>
    </row>
    <row r="17" spans="1:10" ht="21" customHeight="1">
      <c r="A17" s="1"/>
      <c r="B17" s="1"/>
      <c r="C17" s="40"/>
      <c r="D17" s="40"/>
      <c r="E17" s="29" t="s">
        <v>65</v>
      </c>
      <c r="F17" s="30"/>
      <c r="G17" s="30"/>
      <c r="H17" s="31"/>
      <c r="I17" s="7">
        <v>71277</v>
      </c>
      <c r="J17" s="1"/>
    </row>
    <row r="18" spans="1:10" ht="12.75" customHeight="1">
      <c r="A18" s="1"/>
      <c r="B18" s="1"/>
      <c r="C18" s="49" t="s">
        <v>19</v>
      </c>
      <c r="D18" s="49"/>
      <c r="E18" s="50" t="s">
        <v>20</v>
      </c>
      <c r="F18" s="50"/>
      <c r="G18" s="50"/>
      <c r="H18" s="50"/>
      <c r="I18" s="6">
        <v>81813700</v>
      </c>
      <c r="J18" s="1"/>
    </row>
    <row r="19" spans="1:10" ht="12.75" customHeight="1">
      <c r="A19" s="1"/>
      <c r="B19" s="1"/>
      <c r="C19" s="40" t="s">
        <v>15</v>
      </c>
      <c r="D19" s="40"/>
      <c r="E19" s="41" t="s">
        <v>16</v>
      </c>
      <c r="F19" s="41"/>
      <c r="G19" s="41"/>
      <c r="H19" s="41"/>
      <c r="I19" s="7">
        <v>81813700</v>
      </c>
      <c r="J19" s="1"/>
    </row>
    <row r="20" spans="1:10" ht="12.75" customHeight="1">
      <c r="A20" s="1"/>
      <c r="B20" s="1"/>
      <c r="C20" s="40"/>
      <c r="D20" s="40"/>
      <c r="E20" s="29" t="s">
        <v>66</v>
      </c>
      <c r="F20" s="30"/>
      <c r="G20" s="30"/>
      <c r="H20" s="31"/>
      <c r="I20" s="7">
        <v>81813700</v>
      </c>
      <c r="J20" s="1"/>
    </row>
    <row r="21" spans="1:10" ht="19.5" customHeight="1">
      <c r="A21" s="1"/>
      <c r="B21" s="1"/>
      <c r="C21" s="49" t="s">
        <v>21</v>
      </c>
      <c r="D21" s="49"/>
      <c r="E21" s="50" t="s">
        <v>22</v>
      </c>
      <c r="F21" s="50"/>
      <c r="G21" s="50"/>
      <c r="H21" s="50"/>
      <c r="I21" s="6">
        <v>2000000</v>
      </c>
      <c r="J21" s="1"/>
    </row>
    <row r="22" spans="1:10" ht="12.75" customHeight="1">
      <c r="A22" s="1"/>
      <c r="B22" s="1"/>
      <c r="C22" s="40" t="s">
        <v>15</v>
      </c>
      <c r="D22" s="40"/>
      <c r="E22" s="41" t="s">
        <v>16</v>
      </c>
      <c r="F22" s="41"/>
      <c r="G22" s="41"/>
      <c r="H22" s="41"/>
      <c r="I22" s="7">
        <v>2000000</v>
      </c>
      <c r="J22" s="1"/>
    </row>
    <row r="23" spans="1:10" ht="12" customHeight="1">
      <c r="A23" s="1"/>
      <c r="B23" s="1"/>
      <c r="C23" s="18"/>
      <c r="D23" s="22"/>
      <c r="E23" s="29" t="s">
        <v>67</v>
      </c>
      <c r="F23" s="30"/>
      <c r="G23" s="30"/>
      <c r="H23" s="31"/>
      <c r="I23" s="7">
        <v>2000000</v>
      </c>
      <c r="J23" s="1"/>
    </row>
    <row r="24" spans="1:10" ht="28.5" customHeight="1">
      <c r="A24" s="1"/>
      <c r="B24" s="1"/>
      <c r="C24" s="49" t="s">
        <v>23</v>
      </c>
      <c r="D24" s="49"/>
      <c r="E24" s="50" t="s">
        <v>24</v>
      </c>
      <c r="F24" s="50"/>
      <c r="G24" s="50"/>
      <c r="H24" s="50"/>
      <c r="I24" s="6">
        <v>2382900</v>
      </c>
      <c r="J24" s="1"/>
    </row>
    <row r="25" spans="1:10" ht="12.75" customHeight="1">
      <c r="A25" s="1"/>
      <c r="B25" s="1"/>
      <c r="C25" s="40" t="s">
        <v>15</v>
      </c>
      <c r="D25" s="40"/>
      <c r="E25" s="41" t="s">
        <v>16</v>
      </c>
      <c r="F25" s="41"/>
      <c r="G25" s="41"/>
      <c r="H25" s="41"/>
      <c r="I25" s="7">
        <v>2382900</v>
      </c>
      <c r="J25" s="1"/>
    </row>
    <row r="26" spans="1:10" ht="19.5" customHeight="1">
      <c r="A26" s="1"/>
      <c r="B26" s="1"/>
      <c r="C26" s="49" t="s">
        <v>25</v>
      </c>
      <c r="D26" s="49"/>
      <c r="E26" s="50" t="s">
        <v>26</v>
      </c>
      <c r="F26" s="50"/>
      <c r="G26" s="50"/>
      <c r="H26" s="50"/>
      <c r="I26" s="6">
        <v>955441</v>
      </c>
      <c r="J26" s="1"/>
    </row>
    <row r="27" spans="1:10" ht="12.75" customHeight="1">
      <c r="A27" s="1"/>
      <c r="B27" s="1"/>
      <c r="C27" s="40" t="s">
        <v>15</v>
      </c>
      <c r="D27" s="40"/>
      <c r="E27" s="41" t="s">
        <v>16</v>
      </c>
      <c r="F27" s="41"/>
      <c r="G27" s="41"/>
      <c r="H27" s="41"/>
      <c r="I27" s="7">
        <v>955441</v>
      </c>
      <c r="J27" s="1"/>
    </row>
    <row r="28" spans="1:10" ht="12.75" customHeight="1">
      <c r="A28" s="1"/>
      <c r="B28" s="1"/>
      <c r="C28" s="40"/>
      <c r="D28" s="40"/>
      <c r="E28" s="41" t="s">
        <v>68</v>
      </c>
      <c r="F28" s="41"/>
      <c r="G28" s="41"/>
      <c r="H28" s="41"/>
      <c r="I28" s="7">
        <v>955441</v>
      </c>
      <c r="J28" s="1"/>
    </row>
    <row r="29" spans="1:10" ht="12" customHeight="1">
      <c r="A29" s="1"/>
      <c r="B29" s="1"/>
      <c r="C29" s="35" t="s">
        <v>27</v>
      </c>
      <c r="D29" s="36"/>
      <c r="E29" s="37" t="s">
        <v>28</v>
      </c>
      <c r="F29" s="38"/>
      <c r="G29" s="38"/>
      <c r="H29" s="39"/>
      <c r="I29" s="6">
        <v>377519</v>
      </c>
      <c r="J29" s="1"/>
    </row>
    <row r="30" spans="1:10" ht="12.75" customHeight="1">
      <c r="A30" s="1"/>
      <c r="B30" s="1"/>
      <c r="C30" s="40" t="s">
        <v>29</v>
      </c>
      <c r="D30" s="40"/>
      <c r="E30" s="41" t="s">
        <v>30</v>
      </c>
      <c r="F30" s="41"/>
      <c r="G30" s="41"/>
      <c r="H30" s="41"/>
      <c r="I30" s="7">
        <v>377519</v>
      </c>
      <c r="J30" s="1"/>
    </row>
    <row r="31" spans="1:10" ht="12.75" customHeight="1">
      <c r="A31" s="1"/>
      <c r="B31" s="1"/>
      <c r="C31" s="40"/>
      <c r="D31" s="40"/>
      <c r="E31" s="41" t="s">
        <v>69</v>
      </c>
      <c r="F31" s="41"/>
      <c r="G31" s="41"/>
      <c r="H31" s="41"/>
      <c r="I31" s="7">
        <v>377519</v>
      </c>
      <c r="J31" s="1"/>
    </row>
    <row r="32" spans="1:10" ht="12.75" customHeight="1">
      <c r="A32" s="1"/>
      <c r="B32" s="1"/>
      <c r="C32" s="40"/>
      <c r="D32" s="40"/>
      <c r="E32" s="41" t="s">
        <v>70</v>
      </c>
      <c r="F32" s="41"/>
      <c r="G32" s="41"/>
      <c r="H32" s="41"/>
      <c r="I32" s="7">
        <v>34320</v>
      </c>
      <c r="J32" s="1"/>
    </row>
    <row r="33" spans="1:10" ht="12.75" customHeight="1">
      <c r="A33" s="1"/>
      <c r="B33" s="1"/>
      <c r="C33" s="40"/>
      <c r="D33" s="40"/>
      <c r="E33" s="41" t="s">
        <v>71</v>
      </c>
      <c r="F33" s="41"/>
      <c r="G33" s="41"/>
      <c r="H33" s="41"/>
      <c r="I33" s="7">
        <v>343199</v>
      </c>
      <c r="J33" s="1"/>
    </row>
    <row r="34" spans="1:10" ht="28.5" customHeight="1">
      <c r="A34" s="1"/>
      <c r="B34" s="1"/>
      <c r="C34" s="49" t="s">
        <v>31</v>
      </c>
      <c r="D34" s="49"/>
      <c r="E34" s="50" t="s">
        <v>32</v>
      </c>
      <c r="F34" s="50"/>
      <c r="G34" s="50"/>
      <c r="H34" s="50"/>
      <c r="I34" s="6">
        <v>948682</v>
      </c>
      <c r="J34" s="1"/>
    </row>
    <row r="35" spans="1:10" ht="12.75" customHeight="1">
      <c r="A35" s="1"/>
      <c r="B35" s="1"/>
      <c r="C35" s="40" t="s">
        <v>29</v>
      </c>
      <c r="D35" s="40"/>
      <c r="E35" s="41" t="s">
        <v>30</v>
      </c>
      <c r="F35" s="41"/>
      <c r="G35" s="41"/>
      <c r="H35" s="41"/>
      <c r="I35" s="7">
        <v>948682</v>
      </c>
      <c r="J35" s="1"/>
    </row>
    <row r="36" spans="1:10" ht="12.75" customHeight="1">
      <c r="A36" s="1"/>
      <c r="B36" s="1"/>
      <c r="C36" s="40"/>
      <c r="D36" s="40"/>
      <c r="E36" s="41" t="s">
        <v>85</v>
      </c>
      <c r="F36" s="41"/>
      <c r="G36" s="41"/>
      <c r="H36" s="41"/>
      <c r="I36" s="7">
        <v>16623</v>
      </c>
      <c r="J36" s="1"/>
    </row>
    <row r="37" spans="1:10" ht="21" customHeight="1">
      <c r="A37" s="1"/>
      <c r="B37" s="1"/>
      <c r="C37" s="40"/>
      <c r="D37" s="40"/>
      <c r="E37" s="41" t="s">
        <v>86</v>
      </c>
      <c r="F37" s="41"/>
      <c r="G37" s="41"/>
      <c r="H37" s="41"/>
      <c r="I37" s="7">
        <v>9030</v>
      </c>
      <c r="J37" s="1"/>
    </row>
    <row r="38" spans="1:10" ht="12.75" customHeight="1">
      <c r="A38" s="1"/>
      <c r="B38" s="1"/>
      <c r="C38" s="40"/>
      <c r="D38" s="40"/>
      <c r="E38" s="41" t="s">
        <v>87</v>
      </c>
      <c r="F38" s="41"/>
      <c r="G38" s="41"/>
      <c r="H38" s="41"/>
      <c r="I38" s="7">
        <v>923029</v>
      </c>
      <c r="J38" s="1"/>
    </row>
    <row r="39" spans="1:10" ht="12.75" customHeight="1">
      <c r="A39" s="1"/>
      <c r="B39" s="1"/>
      <c r="C39" s="49" t="s">
        <v>33</v>
      </c>
      <c r="D39" s="49"/>
      <c r="E39" s="50" t="s">
        <v>34</v>
      </c>
      <c r="F39" s="50"/>
      <c r="G39" s="50"/>
      <c r="H39" s="50"/>
      <c r="I39" s="6">
        <v>1190214</v>
      </c>
      <c r="J39" s="1"/>
    </row>
    <row r="40" spans="1:10" ht="12.75" customHeight="1">
      <c r="A40" s="1"/>
      <c r="B40" s="1"/>
      <c r="C40" s="40" t="s">
        <v>29</v>
      </c>
      <c r="D40" s="40"/>
      <c r="E40" s="41" t="s">
        <v>30</v>
      </c>
      <c r="F40" s="41"/>
      <c r="G40" s="41"/>
      <c r="H40" s="41"/>
      <c r="I40" s="7">
        <v>1190214</v>
      </c>
      <c r="J40" s="1"/>
    </row>
    <row r="41" spans="1:10" ht="45.75" customHeight="1">
      <c r="A41" s="1"/>
      <c r="B41" s="1"/>
      <c r="C41" s="40"/>
      <c r="D41" s="40"/>
      <c r="E41" s="41" t="s">
        <v>72</v>
      </c>
      <c r="F41" s="41"/>
      <c r="G41" s="41"/>
      <c r="H41" s="41"/>
      <c r="I41" s="7">
        <v>849720</v>
      </c>
      <c r="J41" s="1"/>
    </row>
    <row r="42" spans="1:10" ht="55.5" customHeight="1">
      <c r="A42" s="1"/>
      <c r="B42" s="1"/>
      <c r="C42" s="40"/>
      <c r="D42" s="40"/>
      <c r="E42" s="41" t="s">
        <v>73</v>
      </c>
      <c r="F42" s="41"/>
      <c r="G42" s="41"/>
      <c r="H42" s="41"/>
      <c r="I42" s="7">
        <v>77000</v>
      </c>
      <c r="J42" s="1"/>
    </row>
    <row r="43" spans="1:10" ht="19.5" customHeight="1">
      <c r="A43" s="1"/>
      <c r="B43" s="1"/>
      <c r="C43" s="40"/>
      <c r="D43" s="40"/>
      <c r="E43" s="41" t="s">
        <v>74</v>
      </c>
      <c r="F43" s="41"/>
      <c r="G43" s="41"/>
      <c r="H43" s="41"/>
      <c r="I43" s="7">
        <v>109350</v>
      </c>
      <c r="J43" s="1"/>
    </row>
    <row r="44" spans="1:10" ht="22.5" customHeight="1">
      <c r="A44" s="1"/>
      <c r="B44" s="1"/>
      <c r="C44" s="40"/>
      <c r="D44" s="40"/>
      <c r="E44" s="41" t="s">
        <v>75</v>
      </c>
      <c r="F44" s="41"/>
      <c r="G44" s="41"/>
      <c r="H44" s="41"/>
      <c r="I44" s="7">
        <v>99144</v>
      </c>
      <c r="J44" s="1"/>
    </row>
    <row r="45" spans="1:10" ht="12.75" customHeight="1">
      <c r="A45" s="1"/>
      <c r="B45" s="1"/>
      <c r="C45" s="40"/>
      <c r="D45" s="40"/>
      <c r="E45" s="41" t="s">
        <v>88</v>
      </c>
      <c r="F45" s="41"/>
      <c r="G45" s="41"/>
      <c r="H45" s="41"/>
      <c r="I45" s="7">
        <v>55000</v>
      </c>
      <c r="J45" s="1"/>
    </row>
    <row r="46" spans="1:10" ht="19.5" customHeight="1">
      <c r="A46" s="1"/>
      <c r="B46" s="1"/>
      <c r="C46" s="49" t="s">
        <v>35</v>
      </c>
      <c r="D46" s="49"/>
      <c r="E46" s="50" t="s">
        <v>36</v>
      </c>
      <c r="F46" s="50"/>
      <c r="G46" s="50"/>
      <c r="H46" s="50"/>
      <c r="I46" s="6">
        <v>759969</v>
      </c>
      <c r="J46" s="1"/>
    </row>
    <row r="47" spans="1:10" ht="12.75" customHeight="1">
      <c r="A47" s="1"/>
      <c r="B47" s="1"/>
      <c r="C47" s="40" t="s">
        <v>29</v>
      </c>
      <c r="D47" s="40"/>
      <c r="E47" s="41" t="s">
        <v>30</v>
      </c>
      <c r="F47" s="41"/>
      <c r="G47" s="41"/>
      <c r="H47" s="41"/>
      <c r="I47" s="7">
        <v>759969</v>
      </c>
      <c r="J47" s="1"/>
    </row>
    <row r="48" spans="1:10" ht="33" customHeight="1">
      <c r="A48" s="1"/>
      <c r="B48" s="1"/>
      <c r="C48" s="40"/>
      <c r="D48" s="40"/>
      <c r="E48" s="41" t="s">
        <v>76</v>
      </c>
      <c r="F48" s="41"/>
      <c r="G48" s="41"/>
      <c r="H48" s="41"/>
      <c r="I48" s="7">
        <v>759969</v>
      </c>
      <c r="J48" s="1"/>
    </row>
    <row r="49" spans="1:10" ht="12.75">
      <c r="A49" s="1"/>
      <c r="B49" s="1"/>
      <c r="C49" s="32" t="s">
        <v>37</v>
      </c>
      <c r="D49" s="33"/>
      <c r="E49" s="33"/>
      <c r="F49" s="33"/>
      <c r="G49" s="33"/>
      <c r="H49" s="33"/>
      <c r="I49" s="34"/>
      <c r="J49" s="1"/>
    </row>
    <row r="50" spans="1:10" ht="24" customHeight="1">
      <c r="A50" s="1"/>
      <c r="B50" s="1"/>
      <c r="C50" s="35" t="s">
        <v>17</v>
      </c>
      <c r="D50" s="36"/>
      <c r="E50" s="37" t="s">
        <v>18</v>
      </c>
      <c r="F50" s="38"/>
      <c r="G50" s="38"/>
      <c r="H50" s="39"/>
      <c r="I50" s="6">
        <v>4466184</v>
      </c>
      <c r="J50" s="1"/>
    </row>
    <row r="51" spans="1:10" ht="12" customHeight="1">
      <c r="A51" s="1"/>
      <c r="B51" s="1"/>
      <c r="C51" s="18" t="s">
        <v>15</v>
      </c>
      <c r="D51" s="22"/>
      <c r="E51" s="29" t="s">
        <v>16</v>
      </c>
      <c r="F51" s="30"/>
      <c r="G51" s="30"/>
      <c r="H51" s="31"/>
      <c r="I51" s="7">
        <v>4466184</v>
      </c>
      <c r="J51" s="1"/>
    </row>
    <row r="52" spans="1:10" ht="21" customHeight="1">
      <c r="A52" s="1"/>
      <c r="B52" s="1"/>
      <c r="C52" s="18"/>
      <c r="D52" s="22"/>
      <c r="E52" s="41" t="s">
        <v>64</v>
      </c>
      <c r="F52" s="30"/>
      <c r="G52" s="30"/>
      <c r="H52" s="31"/>
      <c r="I52" s="7">
        <v>3509833</v>
      </c>
      <c r="J52" s="1"/>
    </row>
    <row r="53" spans="1:10" ht="23.25" customHeight="1">
      <c r="A53" s="1"/>
      <c r="B53" s="1"/>
      <c r="C53" s="18"/>
      <c r="D53" s="22"/>
      <c r="E53" s="29" t="s">
        <v>77</v>
      </c>
      <c r="F53" s="30"/>
      <c r="G53" s="30"/>
      <c r="H53" s="31"/>
      <c r="I53" s="7">
        <v>356385</v>
      </c>
      <c r="J53" s="1"/>
    </row>
    <row r="54" spans="1:10" ht="36" customHeight="1">
      <c r="A54" s="1"/>
      <c r="B54" s="1"/>
      <c r="C54" s="18"/>
      <c r="D54" s="22"/>
      <c r="E54" s="29" t="s">
        <v>78</v>
      </c>
      <c r="F54" s="30"/>
      <c r="G54" s="30"/>
      <c r="H54" s="31"/>
      <c r="I54" s="7">
        <v>599966</v>
      </c>
      <c r="J54" s="1"/>
    </row>
    <row r="55" spans="1:10" ht="12.75" customHeight="1">
      <c r="A55" s="1"/>
      <c r="B55" s="1"/>
      <c r="C55" s="35" t="s">
        <v>38</v>
      </c>
      <c r="D55" s="36"/>
      <c r="E55" s="37" t="s">
        <v>39</v>
      </c>
      <c r="F55" s="38"/>
      <c r="G55" s="38"/>
      <c r="H55" s="39"/>
      <c r="I55" s="6">
        <v>950000</v>
      </c>
      <c r="J55" s="1"/>
    </row>
    <row r="56" spans="1:10" ht="12.75" customHeight="1">
      <c r="A56" s="1"/>
      <c r="B56" s="1"/>
      <c r="C56" s="40" t="s">
        <v>15</v>
      </c>
      <c r="D56" s="40"/>
      <c r="E56" s="41" t="s">
        <v>16</v>
      </c>
      <c r="F56" s="41"/>
      <c r="G56" s="41"/>
      <c r="H56" s="41"/>
      <c r="I56" s="7">
        <v>950000</v>
      </c>
      <c r="J56" s="1"/>
    </row>
    <row r="57" spans="1:10" ht="13.5" customHeight="1">
      <c r="A57" s="1"/>
      <c r="B57" s="1"/>
      <c r="C57" s="18"/>
      <c r="D57" s="22"/>
      <c r="E57" s="29" t="s">
        <v>79</v>
      </c>
      <c r="F57" s="30"/>
      <c r="G57" s="30"/>
      <c r="H57" s="31"/>
      <c r="I57" s="7">
        <f>950000</f>
        <v>950000</v>
      </c>
      <c r="J57" s="1"/>
    </row>
    <row r="58" spans="1:10" ht="44.25" customHeight="1">
      <c r="A58" s="1"/>
      <c r="B58" s="1"/>
      <c r="C58" s="49" t="s">
        <v>40</v>
      </c>
      <c r="D58" s="49"/>
      <c r="E58" s="50" t="s">
        <v>41</v>
      </c>
      <c r="F58" s="50"/>
      <c r="G58" s="50"/>
      <c r="H58" s="50"/>
      <c r="I58" s="6">
        <v>320000</v>
      </c>
      <c r="J58" s="1"/>
    </row>
    <row r="59" spans="1:10" ht="12.75" customHeight="1">
      <c r="A59" s="1"/>
      <c r="B59" s="1"/>
      <c r="C59" s="40" t="s">
        <v>15</v>
      </c>
      <c r="D59" s="40"/>
      <c r="E59" s="41" t="s">
        <v>16</v>
      </c>
      <c r="F59" s="41"/>
      <c r="G59" s="41"/>
      <c r="H59" s="41"/>
      <c r="I59" s="7">
        <v>320000</v>
      </c>
      <c r="J59" s="1"/>
    </row>
    <row r="60" spans="1:10" ht="23.25" customHeight="1">
      <c r="A60" s="1"/>
      <c r="B60" s="1"/>
      <c r="C60" s="18"/>
      <c r="D60" s="22"/>
      <c r="E60" s="51" t="s">
        <v>92</v>
      </c>
      <c r="F60" s="30"/>
      <c r="G60" s="30"/>
      <c r="H60" s="31"/>
      <c r="I60" s="7">
        <v>320000</v>
      </c>
      <c r="J60" s="1"/>
    </row>
    <row r="61" spans="1:10" ht="15.75" customHeight="1">
      <c r="A61" s="1"/>
      <c r="B61" s="1"/>
      <c r="C61" s="35" t="s">
        <v>33</v>
      </c>
      <c r="D61" s="36"/>
      <c r="E61" s="37" t="s">
        <v>34</v>
      </c>
      <c r="F61" s="38"/>
      <c r="G61" s="38"/>
      <c r="H61" s="39"/>
      <c r="I61" s="6">
        <v>849650</v>
      </c>
      <c r="J61" s="1"/>
    </row>
    <row r="62" spans="1:10" ht="12.75" customHeight="1">
      <c r="A62" s="1"/>
      <c r="B62" s="1"/>
      <c r="C62" s="18" t="s">
        <v>29</v>
      </c>
      <c r="D62" s="22"/>
      <c r="E62" s="29" t="s">
        <v>30</v>
      </c>
      <c r="F62" s="30"/>
      <c r="G62" s="30"/>
      <c r="H62" s="31"/>
      <c r="I62" s="7">
        <v>849650</v>
      </c>
      <c r="J62" s="1"/>
    </row>
    <row r="63" spans="1:10" ht="23.25" customHeight="1">
      <c r="A63" s="1"/>
      <c r="B63" s="1"/>
      <c r="C63" s="18"/>
      <c r="D63" s="22"/>
      <c r="E63" s="29" t="s">
        <v>89</v>
      </c>
      <c r="F63" s="30"/>
      <c r="G63" s="30"/>
      <c r="H63" s="31"/>
      <c r="I63" s="7">
        <v>349650</v>
      </c>
      <c r="J63" s="1"/>
    </row>
    <row r="64" spans="1:10" ht="12.75">
      <c r="A64" s="1"/>
      <c r="B64" s="1"/>
      <c r="C64" s="18"/>
      <c r="D64" s="22"/>
      <c r="E64" s="29" t="s">
        <v>90</v>
      </c>
      <c r="F64" s="30"/>
      <c r="G64" s="30"/>
      <c r="H64" s="31"/>
      <c r="I64" s="7">
        <v>500000</v>
      </c>
      <c r="J64" s="1"/>
    </row>
    <row r="65" spans="1:10" ht="15.75" customHeight="1">
      <c r="A65" s="1"/>
      <c r="B65" s="1"/>
      <c r="C65" s="18" t="s">
        <v>42</v>
      </c>
      <c r="D65" s="22"/>
      <c r="E65" s="48" t="s">
        <v>43</v>
      </c>
      <c r="F65" s="24"/>
      <c r="G65" s="24"/>
      <c r="H65" s="25"/>
      <c r="I65" s="8">
        <v>108953303</v>
      </c>
      <c r="J65" s="1"/>
    </row>
    <row r="66" spans="1:10" ht="15.75" customHeight="1">
      <c r="A66" s="1"/>
      <c r="B66" s="1"/>
      <c r="C66" s="18" t="s">
        <v>42</v>
      </c>
      <c r="D66" s="22"/>
      <c r="E66" s="26" t="s">
        <v>44</v>
      </c>
      <c r="F66" s="27"/>
      <c r="G66" s="27"/>
      <c r="H66" s="28"/>
      <c r="I66" s="8">
        <v>102367469</v>
      </c>
      <c r="J66" s="1"/>
    </row>
    <row r="67" spans="1:10" ht="15.75" customHeight="1">
      <c r="A67" s="1"/>
      <c r="B67" s="1"/>
      <c r="C67" s="18" t="s">
        <v>42</v>
      </c>
      <c r="D67" s="22"/>
      <c r="E67" s="26" t="s">
        <v>45</v>
      </c>
      <c r="F67" s="27"/>
      <c r="G67" s="27"/>
      <c r="H67" s="28"/>
      <c r="I67" s="8">
        <v>6585834</v>
      </c>
      <c r="J67" s="1"/>
    </row>
    <row r="68" spans="1:10" ht="22.5" customHeight="1">
      <c r="A68" s="1"/>
      <c r="B68" s="1"/>
      <c r="C68" s="63" t="s">
        <v>46</v>
      </c>
      <c r="D68" s="63"/>
      <c r="E68" s="63"/>
      <c r="F68" s="63"/>
      <c r="G68" s="63"/>
      <c r="H68" s="63"/>
      <c r="I68" s="63"/>
      <c r="J68" s="1"/>
    </row>
    <row r="69" spans="1:10" ht="10.5" customHeight="1">
      <c r="A69" s="1"/>
      <c r="B69" s="1"/>
      <c r="C69" s="1"/>
      <c r="D69" s="1"/>
      <c r="E69" s="1"/>
      <c r="F69" s="1"/>
      <c r="G69" s="1"/>
      <c r="H69" s="1"/>
      <c r="I69" s="2" t="s">
        <v>5</v>
      </c>
      <c r="J69" s="1"/>
    </row>
    <row r="70" spans="1:10" ht="64.5" customHeight="1">
      <c r="A70" s="1"/>
      <c r="B70" s="1"/>
      <c r="C70" s="42" t="s">
        <v>47</v>
      </c>
      <c r="D70" s="44"/>
      <c r="E70" s="3" t="s">
        <v>48</v>
      </c>
      <c r="F70" s="42" t="s">
        <v>49</v>
      </c>
      <c r="G70" s="43"/>
      <c r="H70" s="44"/>
      <c r="I70" s="3" t="s">
        <v>8</v>
      </c>
      <c r="J70" s="1"/>
    </row>
    <row r="71" spans="1:10" ht="12" customHeight="1">
      <c r="A71" s="1"/>
      <c r="B71" s="1"/>
      <c r="C71" s="45" t="s">
        <v>9</v>
      </c>
      <c r="D71" s="46"/>
      <c r="E71" s="4" t="s">
        <v>10</v>
      </c>
      <c r="F71" s="45" t="s">
        <v>11</v>
      </c>
      <c r="G71" s="47"/>
      <c r="H71" s="46"/>
      <c r="I71" s="4" t="s">
        <v>50</v>
      </c>
      <c r="J71" s="1"/>
    </row>
    <row r="72" spans="1:10" ht="15.75" customHeight="1">
      <c r="A72" s="1"/>
      <c r="B72" s="1"/>
      <c r="C72" s="32" t="s">
        <v>51</v>
      </c>
      <c r="D72" s="33"/>
      <c r="E72" s="33"/>
      <c r="F72" s="33"/>
      <c r="G72" s="33"/>
      <c r="H72" s="33"/>
      <c r="I72" s="34"/>
      <c r="J72" s="1"/>
    </row>
    <row r="73" spans="1:10" ht="12.75" customHeight="1">
      <c r="A73" s="1"/>
      <c r="B73" s="1"/>
      <c r="C73" s="35" t="s">
        <v>52</v>
      </c>
      <c r="D73" s="36"/>
      <c r="E73" s="5" t="s">
        <v>53</v>
      </c>
      <c r="F73" s="37" t="s">
        <v>34</v>
      </c>
      <c r="G73" s="38"/>
      <c r="H73" s="39"/>
      <c r="I73" s="6">
        <f>I74+I76</f>
        <v>154385</v>
      </c>
      <c r="J73" s="1"/>
    </row>
    <row r="74" spans="1:10" ht="12.75" customHeight="1">
      <c r="A74" s="1"/>
      <c r="B74" s="1"/>
      <c r="C74" s="18" t="s">
        <v>29</v>
      </c>
      <c r="D74" s="22"/>
      <c r="E74" s="9" t="s">
        <v>0</v>
      </c>
      <c r="F74" s="29" t="s">
        <v>30</v>
      </c>
      <c r="G74" s="30"/>
      <c r="H74" s="31"/>
      <c r="I74" s="7">
        <v>5000</v>
      </c>
      <c r="J74" s="1"/>
    </row>
    <row r="75" spans="1:10" ht="12.75" customHeight="1">
      <c r="A75" s="1"/>
      <c r="B75" s="1"/>
      <c r="C75" s="40"/>
      <c r="D75" s="40"/>
      <c r="E75" s="9"/>
      <c r="F75" s="41" t="s">
        <v>80</v>
      </c>
      <c r="G75" s="41"/>
      <c r="H75" s="41"/>
      <c r="I75" s="7">
        <v>5000</v>
      </c>
      <c r="J75" s="1"/>
    </row>
    <row r="76" spans="1:10" ht="12.75" customHeight="1">
      <c r="A76" s="1"/>
      <c r="B76" s="1"/>
      <c r="C76" s="18"/>
      <c r="D76" s="22"/>
      <c r="E76" s="9"/>
      <c r="F76" s="14" t="s">
        <v>93</v>
      </c>
      <c r="G76" s="12"/>
      <c r="H76" s="13"/>
      <c r="I76" s="7">
        <f>I77</f>
        <v>149385</v>
      </c>
      <c r="J76" s="1"/>
    </row>
    <row r="77" spans="1:10" ht="12.75" customHeight="1">
      <c r="A77" s="1"/>
      <c r="B77" s="1"/>
      <c r="C77" s="10"/>
      <c r="D77" s="11"/>
      <c r="E77" s="9"/>
      <c r="F77" s="51" t="s">
        <v>94</v>
      </c>
      <c r="G77" s="61"/>
      <c r="H77" s="62"/>
      <c r="I77" s="7">
        <v>149385</v>
      </c>
      <c r="J77" s="1"/>
    </row>
    <row r="78" spans="1:10" ht="19.5" customHeight="1">
      <c r="A78" s="1"/>
      <c r="B78" s="1"/>
      <c r="C78" s="35" t="s">
        <v>54</v>
      </c>
      <c r="D78" s="36"/>
      <c r="E78" s="5" t="s">
        <v>55</v>
      </c>
      <c r="F78" s="37" t="s">
        <v>56</v>
      </c>
      <c r="G78" s="38"/>
      <c r="H78" s="39"/>
      <c r="I78" s="6">
        <v>370000</v>
      </c>
      <c r="J78" s="1"/>
    </row>
    <row r="79" spans="1:10" ht="12.75" customHeight="1">
      <c r="A79" s="1"/>
      <c r="B79" s="1"/>
      <c r="C79" s="18" t="s">
        <v>15</v>
      </c>
      <c r="D79" s="22"/>
      <c r="E79" s="9" t="s">
        <v>0</v>
      </c>
      <c r="F79" s="29" t="s">
        <v>16</v>
      </c>
      <c r="G79" s="30"/>
      <c r="H79" s="31"/>
      <c r="I79" s="7">
        <v>370000</v>
      </c>
      <c r="J79" s="1"/>
    </row>
    <row r="80" spans="1:10" ht="12.75" customHeight="1">
      <c r="A80" s="1"/>
      <c r="B80" s="1"/>
      <c r="C80" s="40"/>
      <c r="D80" s="40"/>
      <c r="E80" s="9"/>
      <c r="F80" s="41" t="s">
        <v>81</v>
      </c>
      <c r="G80" s="41"/>
      <c r="H80" s="41"/>
      <c r="I80" s="7">
        <v>40000</v>
      </c>
      <c r="J80" s="1"/>
    </row>
    <row r="81" spans="1:10" ht="23.25" customHeight="1">
      <c r="A81" s="1"/>
      <c r="B81" s="1"/>
      <c r="C81" s="40"/>
      <c r="D81" s="40"/>
      <c r="E81" s="9"/>
      <c r="F81" s="41" t="s">
        <v>82</v>
      </c>
      <c r="G81" s="41"/>
      <c r="H81" s="41"/>
      <c r="I81" s="7">
        <v>330000</v>
      </c>
      <c r="J81" s="1"/>
    </row>
    <row r="82" spans="1:10" ht="15.75" customHeight="1">
      <c r="A82" s="1"/>
      <c r="B82" s="1"/>
      <c r="C82" s="32" t="s">
        <v>57</v>
      </c>
      <c r="D82" s="33"/>
      <c r="E82" s="33"/>
      <c r="F82" s="33"/>
      <c r="G82" s="33"/>
      <c r="H82" s="33"/>
      <c r="I82" s="34"/>
      <c r="J82" s="1"/>
    </row>
    <row r="83" spans="1:10" ht="12.75" customHeight="1">
      <c r="A83" s="1"/>
      <c r="B83" s="1"/>
      <c r="C83" s="35" t="s">
        <v>58</v>
      </c>
      <c r="D83" s="36"/>
      <c r="E83" s="5" t="s">
        <v>59</v>
      </c>
      <c r="F83" s="37" t="s">
        <v>60</v>
      </c>
      <c r="G83" s="38"/>
      <c r="H83" s="39"/>
      <c r="I83" s="6">
        <v>700000</v>
      </c>
      <c r="J83" s="1"/>
    </row>
    <row r="84" spans="1:10" ht="12.75" customHeight="1">
      <c r="A84" s="1"/>
      <c r="B84" s="1"/>
      <c r="C84" s="18" t="s">
        <v>29</v>
      </c>
      <c r="D84" s="22"/>
      <c r="E84" s="1"/>
      <c r="F84" s="29" t="s">
        <v>30</v>
      </c>
      <c r="G84" s="30"/>
      <c r="H84" s="31"/>
      <c r="I84" s="7">
        <v>700000</v>
      </c>
      <c r="J84" s="1"/>
    </row>
    <row r="85" spans="1:10" ht="23.25" customHeight="1">
      <c r="A85" s="1"/>
      <c r="B85" s="1"/>
      <c r="C85" s="40"/>
      <c r="D85" s="40"/>
      <c r="E85" s="9"/>
      <c r="F85" s="41" t="s">
        <v>83</v>
      </c>
      <c r="G85" s="41"/>
      <c r="H85" s="41"/>
      <c r="I85" s="7">
        <v>700000</v>
      </c>
      <c r="J85" s="1"/>
    </row>
    <row r="86" spans="1:10" ht="12.75" customHeight="1">
      <c r="A86" s="1"/>
      <c r="B86" s="1"/>
      <c r="C86" s="35" t="s">
        <v>52</v>
      </c>
      <c r="D86" s="36"/>
      <c r="E86" s="5" t="s">
        <v>53</v>
      </c>
      <c r="F86" s="37" t="s">
        <v>34</v>
      </c>
      <c r="G86" s="38"/>
      <c r="H86" s="39"/>
      <c r="I86" s="6">
        <v>195000</v>
      </c>
      <c r="J86" s="1"/>
    </row>
    <row r="87" spans="1:10" ht="12.75" customHeight="1">
      <c r="A87" s="1"/>
      <c r="B87" s="1"/>
      <c r="C87" s="18" t="s">
        <v>29</v>
      </c>
      <c r="D87" s="22"/>
      <c r="E87" s="1"/>
      <c r="F87" s="29" t="s">
        <v>30</v>
      </c>
      <c r="G87" s="30"/>
      <c r="H87" s="31"/>
      <c r="I87" s="7">
        <v>195000</v>
      </c>
      <c r="J87" s="1"/>
    </row>
    <row r="88" spans="1:10" ht="12.75" customHeight="1">
      <c r="A88" s="1"/>
      <c r="B88" s="1"/>
      <c r="C88" s="18"/>
      <c r="D88" s="22"/>
      <c r="E88" s="15"/>
      <c r="F88" s="29" t="s">
        <v>84</v>
      </c>
      <c r="G88" s="30"/>
      <c r="H88" s="31"/>
      <c r="I88" s="7">
        <v>195000</v>
      </c>
      <c r="J88" s="1"/>
    </row>
    <row r="89" spans="1:10" ht="12.75" customHeight="1">
      <c r="A89" s="1"/>
      <c r="B89" s="1"/>
      <c r="C89" s="35" t="s">
        <v>54</v>
      </c>
      <c r="D89" s="36"/>
      <c r="E89" s="16" t="s">
        <v>55</v>
      </c>
      <c r="F89" s="37" t="s">
        <v>56</v>
      </c>
      <c r="G89" s="38"/>
      <c r="H89" s="39"/>
      <c r="I89" s="6">
        <f>I90</f>
        <v>100000</v>
      </c>
      <c r="J89" s="1"/>
    </row>
    <row r="90" spans="1:10" ht="12.75" customHeight="1">
      <c r="A90" s="1"/>
      <c r="B90" s="1"/>
      <c r="C90" s="18" t="s">
        <v>15</v>
      </c>
      <c r="D90" s="22"/>
      <c r="E90" s="9" t="s">
        <v>0</v>
      </c>
      <c r="F90" s="29" t="s">
        <v>16</v>
      </c>
      <c r="G90" s="30"/>
      <c r="H90" s="31"/>
      <c r="I90" s="7">
        <v>100000</v>
      </c>
      <c r="J90" s="1"/>
    </row>
    <row r="91" spans="1:10" ht="42.75" customHeight="1">
      <c r="A91" s="1"/>
      <c r="B91" s="1"/>
      <c r="C91" s="18"/>
      <c r="D91" s="19"/>
      <c r="E91" s="17"/>
      <c r="F91" s="64" t="s">
        <v>95</v>
      </c>
      <c r="G91" s="61"/>
      <c r="H91" s="62"/>
      <c r="I91" s="7">
        <v>100000</v>
      </c>
      <c r="J91" s="1"/>
    </row>
    <row r="92" spans="1:10" ht="15.75" customHeight="1">
      <c r="A92" s="1"/>
      <c r="B92" s="1"/>
      <c r="C92" s="18" t="s">
        <v>42</v>
      </c>
      <c r="D92" s="22"/>
      <c r="E92" s="23" t="s">
        <v>43</v>
      </c>
      <c r="F92" s="24"/>
      <c r="G92" s="24"/>
      <c r="H92" s="25"/>
      <c r="I92" s="8">
        <v>1270000</v>
      </c>
      <c r="J92" s="1"/>
    </row>
    <row r="93" spans="1:10" ht="15.75" customHeight="1">
      <c r="A93" s="1"/>
      <c r="B93" s="1"/>
      <c r="C93" s="18" t="s">
        <v>42</v>
      </c>
      <c r="D93" s="22"/>
      <c r="E93" s="26" t="s">
        <v>44</v>
      </c>
      <c r="F93" s="27"/>
      <c r="G93" s="27"/>
      <c r="H93" s="28"/>
      <c r="I93" s="8">
        <f>I73+I78</f>
        <v>524385</v>
      </c>
      <c r="J93" s="1"/>
    </row>
    <row r="94" spans="1:10" ht="15.75" customHeight="1">
      <c r="A94" s="1"/>
      <c r="B94" s="1"/>
      <c r="C94" s="18" t="s">
        <v>42</v>
      </c>
      <c r="D94" s="22"/>
      <c r="E94" s="26" t="s">
        <v>45</v>
      </c>
      <c r="F94" s="27"/>
      <c r="G94" s="27"/>
      <c r="H94" s="28"/>
      <c r="I94" s="8">
        <f>I83+I86+I89</f>
        <v>995000</v>
      </c>
      <c r="J94" s="1"/>
    </row>
    <row r="95" spans="1:10" ht="15.75" customHeight="1">
      <c r="A95" s="1"/>
      <c r="B95" s="1"/>
      <c r="C95" s="1"/>
      <c r="D95" s="20" t="s">
        <v>61</v>
      </c>
      <c r="E95" s="20"/>
      <c r="F95" s="20"/>
      <c r="G95" s="1"/>
      <c r="H95" s="21" t="s">
        <v>62</v>
      </c>
      <c r="I95" s="21"/>
      <c r="J95" s="1"/>
    </row>
  </sheetData>
  <sheetProtection/>
  <mergeCells count="172">
    <mergeCell ref="C90:D90"/>
    <mergeCell ref="F90:H90"/>
    <mergeCell ref="F80:H80"/>
    <mergeCell ref="C85:D85"/>
    <mergeCell ref="F85:H85"/>
    <mergeCell ref="C88:D88"/>
    <mergeCell ref="F88:H88"/>
    <mergeCell ref="C67:D67"/>
    <mergeCell ref="E67:H67"/>
    <mergeCell ref="C68:I68"/>
    <mergeCell ref="C70:D70"/>
    <mergeCell ref="C89:D89"/>
    <mergeCell ref="F89:H89"/>
    <mergeCell ref="C86:D86"/>
    <mergeCell ref="F86:H86"/>
    <mergeCell ref="C87:D87"/>
    <mergeCell ref="F87:H87"/>
    <mergeCell ref="C38:D38"/>
    <mergeCell ref="E38:H38"/>
    <mergeCell ref="C48:D48"/>
    <mergeCell ref="E48:H48"/>
    <mergeCell ref="C45:D45"/>
    <mergeCell ref="E45:H45"/>
    <mergeCell ref="C36:D36"/>
    <mergeCell ref="E36:H36"/>
    <mergeCell ref="C37:D37"/>
    <mergeCell ref="E37:H37"/>
    <mergeCell ref="C57:D57"/>
    <mergeCell ref="E57:H57"/>
    <mergeCell ref="C49:I49"/>
    <mergeCell ref="C50:D50"/>
    <mergeCell ref="E50:H50"/>
    <mergeCell ref="C51:D51"/>
    <mergeCell ref="E54:H54"/>
    <mergeCell ref="C39:D39"/>
    <mergeCell ref="E39:H39"/>
    <mergeCell ref="C43:D43"/>
    <mergeCell ref="E43:H43"/>
    <mergeCell ref="C44:D44"/>
    <mergeCell ref="E44:H44"/>
    <mergeCell ref="C40:D40"/>
    <mergeCell ref="E40:H40"/>
    <mergeCell ref="C23:D23"/>
    <mergeCell ref="E23:H23"/>
    <mergeCell ref="C28:D28"/>
    <mergeCell ref="E28:H28"/>
    <mergeCell ref="C21:D21"/>
    <mergeCell ref="E21:H21"/>
    <mergeCell ref="C22:D22"/>
    <mergeCell ref="E22:H22"/>
    <mergeCell ref="C24:D24"/>
    <mergeCell ref="E24:H24"/>
    <mergeCell ref="G1:I1"/>
    <mergeCell ref="G2:I2"/>
    <mergeCell ref="G3:I3"/>
    <mergeCell ref="B4:I4"/>
    <mergeCell ref="B5:I5"/>
    <mergeCell ref="C20:D20"/>
    <mergeCell ref="E20:H20"/>
    <mergeCell ref="F6:G6"/>
    <mergeCell ref="C7:I7"/>
    <mergeCell ref="C9:D9"/>
    <mergeCell ref="E9:H9"/>
    <mergeCell ref="C10:D10"/>
    <mergeCell ref="E10:H10"/>
    <mergeCell ref="C11:I11"/>
    <mergeCell ref="C12:D12"/>
    <mergeCell ref="E12:H12"/>
    <mergeCell ref="C13:D13"/>
    <mergeCell ref="E13:H13"/>
    <mergeCell ref="C14:D14"/>
    <mergeCell ref="E14:H14"/>
    <mergeCell ref="C15:D15"/>
    <mergeCell ref="E15:H15"/>
    <mergeCell ref="C18:D18"/>
    <mergeCell ref="E18:H18"/>
    <mergeCell ref="C19:D19"/>
    <mergeCell ref="E19:H19"/>
    <mergeCell ref="C16:D16"/>
    <mergeCell ref="E16:H16"/>
    <mergeCell ref="C17:D17"/>
    <mergeCell ref="E17:H17"/>
    <mergeCell ref="C25:D25"/>
    <mergeCell ref="E25:H25"/>
    <mergeCell ref="C26:D26"/>
    <mergeCell ref="E26:H26"/>
    <mergeCell ref="C27:D27"/>
    <mergeCell ref="E27:H27"/>
    <mergeCell ref="C29:D29"/>
    <mergeCell ref="E29:H29"/>
    <mergeCell ref="C30:D30"/>
    <mergeCell ref="E30:H30"/>
    <mergeCell ref="C31:D31"/>
    <mergeCell ref="E31:H31"/>
    <mergeCell ref="C32:D32"/>
    <mergeCell ref="E32:H32"/>
    <mergeCell ref="C35:D35"/>
    <mergeCell ref="E35:H35"/>
    <mergeCell ref="C33:D33"/>
    <mergeCell ref="E33:H33"/>
    <mergeCell ref="C34:D34"/>
    <mergeCell ref="E34:H34"/>
    <mergeCell ref="C46:D46"/>
    <mergeCell ref="E46:H46"/>
    <mergeCell ref="C47:D47"/>
    <mergeCell ref="E47:H47"/>
    <mergeCell ref="C41:D41"/>
    <mergeCell ref="E41:H41"/>
    <mergeCell ref="C42:D42"/>
    <mergeCell ref="E42:H42"/>
    <mergeCell ref="E51:H51"/>
    <mergeCell ref="C55:D55"/>
    <mergeCell ref="E55:H55"/>
    <mergeCell ref="C56:D56"/>
    <mergeCell ref="E56:H56"/>
    <mergeCell ref="C52:D52"/>
    <mergeCell ref="E52:H52"/>
    <mergeCell ref="C53:D53"/>
    <mergeCell ref="E53:H53"/>
    <mergeCell ref="C54:D54"/>
    <mergeCell ref="C58:D58"/>
    <mergeCell ref="E58:H58"/>
    <mergeCell ref="C59:D59"/>
    <mergeCell ref="E59:H59"/>
    <mergeCell ref="C61:D61"/>
    <mergeCell ref="E61:H61"/>
    <mergeCell ref="C60:D60"/>
    <mergeCell ref="E60:H60"/>
    <mergeCell ref="C62:D62"/>
    <mergeCell ref="E62:H62"/>
    <mergeCell ref="C65:D65"/>
    <mergeCell ref="E65:H65"/>
    <mergeCell ref="C66:D66"/>
    <mergeCell ref="E66:H66"/>
    <mergeCell ref="C63:D63"/>
    <mergeCell ref="E63:H63"/>
    <mergeCell ref="C64:D64"/>
    <mergeCell ref="E64:H64"/>
    <mergeCell ref="F70:H70"/>
    <mergeCell ref="C71:D71"/>
    <mergeCell ref="F71:H71"/>
    <mergeCell ref="C72:I72"/>
    <mergeCell ref="C73:D73"/>
    <mergeCell ref="F73:H73"/>
    <mergeCell ref="C74:D74"/>
    <mergeCell ref="F74:H74"/>
    <mergeCell ref="C78:D78"/>
    <mergeCell ref="F78:H78"/>
    <mergeCell ref="C75:D75"/>
    <mergeCell ref="F75:H75"/>
    <mergeCell ref="C76:D76"/>
    <mergeCell ref="F77:H77"/>
    <mergeCell ref="C79:D79"/>
    <mergeCell ref="F79:H79"/>
    <mergeCell ref="C82:I82"/>
    <mergeCell ref="C83:D83"/>
    <mergeCell ref="F83:H83"/>
    <mergeCell ref="C84:D84"/>
    <mergeCell ref="F84:H84"/>
    <mergeCell ref="C81:D81"/>
    <mergeCell ref="F81:H81"/>
    <mergeCell ref="C80:D80"/>
    <mergeCell ref="C91:D91"/>
    <mergeCell ref="D95:F95"/>
    <mergeCell ref="H95:I95"/>
    <mergeCell ref="C92:D92"/>
    <mergeCell ref="E92:H92"/>
    <mergeCell ref="C93:D93"/>
    <mergeCell ref="E93:H93"/>
    <mergeCell ref="C94:D94"/>
    <mergeCell ref="E94:H94"/>
    <mergeCell ref="F91:H91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2021-06-16T11:11:28Z</dcterms:created>
  <dcterms:modified xsi:type="dcterms:W3CDTF">2021-07-14T05:51:16Z</dcterms:modified>
  <cp:category/>
  <cp:version/>
  <cp:contentType/>
  <cp:contentStatus/>
</cp:coreProperties>
</file>